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8" i="1"/>
  <c r="H31" i="1" l="1"/>
  <c r="H18" i="1"/>
  <c r="H36" i="1"/>
  <c r="H29" i="1"/>
  <c r="H57" i="1"/>
  <c r="H32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<sst xmlns="http://schemas.openxmlformats.org/spreadsheetml/2006/main" count="57" uniqueCount="32">
  <si>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</si>
  <si>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</si>
  <si>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</si>
  <si>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</si>
  <si>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</si>
  <si>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</si>
  <si>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</si>
  <si>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</si>
  <si>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</si>
  <si>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</si>
  <si>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</si>
  <si>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</si>
  <si>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</si>
  <si>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</si>
  <si>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</si>
  <si>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</si>
  <si>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</si>
  <si>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</si>
  <si>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</si>
  <si>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</si>
  <si>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</si>
  <si>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</si>
  <si>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</si>
  <si>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</si>
  <si>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</si>
  <si>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</si>
  <si>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</si>
  <si>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</si>
  <si>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</si>
  <si>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04.11.2022.godine Dom zdravlja Požarevac nije izvršio plaćanje prema dobavljačima:  </t>
  </si>
  <si>
    <t>Dana: 04.11.2022</t>
  </si>
  <si>
    <t>Primljena i neutrošena participacija od 04.11.2022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</si>
</sst>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0" zoomScaleNormal="100" workbookViewId="0">
      <selection activeCell="I13" sqref="I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44869</v>
      </c>
      <c r="H12" s="14">
        <v>6249989.46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44869</v>
      </c>
      <c r="H13" s="2">
        <f>H14+H29-H37-H50</f>
        <v>6245456.8000000007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44869</v>
      </c>
      <c r="H14" s="3">
        <f>SUM(H15:H28)</f>
        <v>5815930.2300000004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678589.6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</f>
        <v>2518503.7700000005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1109820.9+1149695.3</f>
        <v>2259516.2000000002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311889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</f>
        <v>47431.660000000054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44869</v>
      </c>
      <c r="H29" s="3">
        <f>H30+H31+H32+H33+H35+H36+H34</f>
        <v>429526.56999999989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</f>
        <v>413211.34999999986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54083.33-52304.44</f>
        <v>1778.8899999999994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2794-1916.67+8071+5588</f>
        <v>14536.33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44869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44869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44869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</f>
        <v>4532.6599999989849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6249989.46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4" spans="2:12" x14ac:dyDescent="0.25">
      <c r="C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2022-11-07T06:30:35Z</dcterms:modified>
  <cp:category/>
  <cp:contentStatus/>
</cp:coreProperties>
</file>